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83071\Dropbox\WBS-CD\Revision Elife\_Documentos submision (modificar todo de aquí)\Documentos definitivos\Figure 3\"/>
    </mc:Choice>
  </mc:AlternateContent>
  <bookViews>
    <workbookView xWindow="0" yWindow="0" windowWidth="19200" windowHeight="11490"/>
  </bookViews>
  <sheets>
    <sheet name="Figure 3-figure supplement 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2" i="1" l="1"/>
  <c r="M23" i="1" s="1"/>
  <c r="J22" i="1"/>
  <c r="J23" i="1" s="1"/>
  <c r="G22" i="1"/>
  <c r="G23" i="1" s="1"/>
  <c r="D22" i="1"/>
  <c r="D23" i="1" s="1"/>
  <c r="M21" i="1"/>
  <c r="J21" i="1"/>
  <c r="G21" i="1"/>
  <c r="D21" i="1"/>
</calcChain>
</file>

<file path=xl/sharedStrings.xml><?xml version="1.0" encoding="utf-8"?>
<sst xmlns="http://schemas.openxmlformats.org/spreadsheetml/2006/main" count="50" uniqueCount="35">
  <si>
    <t>Row Data</t>
  </si>
  <si>
    <t>WT VEH</t>
  </si>
  <si>
    <t>CD VEH</t>
  </si>
  <si>
    <t>Mean</t>
  </si>
  <si>
    <t>SD</t>
  </si>
  <si>
    <t>SEM</t>
  </si>
  <si>
    <t>Locomotor activity</t>
  </si>
  <si>
    <t>(n of movements)</t>
  </si>
  <si>
    <t>WT JZL184</t>
  </si>
  <si>
    <t>CD JZL184</t>
  </si>
  <si>
    <t>SS</t>
  </si>
  <si>
    <t>Degr. of</t>
  </si>
  <si>
    <t>MS</t>
  </si>
  <si>
    <t>F</t>
  </si>
  <si>
    <t>p</t>
  </si>
  <si>
    <t>Intercept</t>
  </si>
  <si>
    <t>Genotype</t>
  </si>
  <si>
    <t>Treatment</t>
  </si>
  <si>
    <t>Genotype*Treatment</t>
  </si>
  <si>
    <t>Error</t>
  </si>
  <si>
    <t>{1}</t>
  </si>
  <si>
    <t>{2}</t>
  </si>
  <si>
    <t>{3}</t>
  </si>
  <si>
    <t>{4}</t>
  </si>
  <si>
    <t>1</t>
  </si>
  <si>
    <t>WT</t>
  </si>
  <si>
    <t>VEH</t>
  </si>
  <si>
    <t>2</t>
  </si>
  <si>
    <t>JZL</t>
  </si>
  <si>
    <t>3</t>
  </si>
  <si>
    <t>CD</t>
  </si>
  <si>
    <t>4</t>
  </si>
  <si>
    <t>Statistics</t>
  </si>
  <si>
    <t>STATISTICA</t>
  </si>
  <si>
    <t>Figure 3-figure supplement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</si>
</sst>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sz val="7"/>
      <name val="Arial"/>
      <family val="2"/>
    </font>
    <font>
      <sz val="4"/>
      <name val="Arial"/>
    </font>
    <font>
      <sz val="10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0" fillId="0" borderId="0" xfId="0" applyFill="1"/>
    <xf numFmtId="2" fontId="4" fillId="0" borderId="1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 applyAlignment="1">
      <alignment horizontal="center"/>
    </xf>
    <xf numFmtId="1" fontId="2" fillId="0" borderId="0" xfId="0" applyNumberFormat="1" applyFont="1" applyAlignment="1">
      <alignment horizontal="center"/>
    </xf>
    <xf numFmtId="2" fontId="4" fillId="0" borderId="2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2" fontId="2" fillId="3" borderId="1" xfId="0" applyNumberFormat="1" applyFont="1" applyFill="1" applyBorder="1" applyAlignment="1">
      <alignment horizontal="center" vertical="center"/>
    </xf>
    <xf numFmtId="2" fontId="2" fillId="4" borderId="0" xfId="0" applyNumberFormat="1" applyFont="1" applyFill="1" applyBorder="1" applyAlignment="1">
      <alignment horizontal="center" vertical="center"/>
    </xf>
    <xf numFmtId="2" fontId="1" fillId="0" borderId="0" xfId="0" applyNumberFormat="1" applyFont="1" applyAlignment="1">
      <alignment horizontal="center"/>
    </xf>
    <xf numFmtId="2" fontId="2" fillId="3" borderId="2" xfId="0" applyNumberFormat="1" applyFont="1" applyFill="1" applyBorder="1" applyAlignment="1">
      <alignment horizontal="center" vertical="center"/>
    </xf>
    <xf numFmtId="0" fontId="5" fillId="0" borderId="0" xfId="0" applyFont="1"/>
    <xf numFmtId="0" fontId="6" fillId="0" borderId="0" xfId="0" applyFont="1"/>
    <xf numFmtId="0" fontId="7" fillId="0" borderId="0" xfId="0" applyFont="1"/>
    <xf numFmtId="0" fontId="2" fillId="4" borderId="0" xfId="0" applyFont="1" applyFill="1" applyAlignment="1">
      <alignment horizontal="center"/>
    </xf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horizontal="left" vertical="center"/>
    </xf>
    <xf numFmtId="1" fontId="8" fillId="0" borderId="0" xfId="0" applyNumberFormat="1" applyFont="1" applyAlignment="1">
      <alignment horizontal="right" vertical="center"/>
    </xf>
    <xf numFmtId="164" fontId="8" fillId="0" borderId="0" xfId="0" applyNumberFormat="1" applyFont="1" applyAlignment="1">
      <alignment horizontal="right" vertical="center"/>
    </xf>
    <xf numFmtId="165" fontId="8" fillId="0" borderId="0" xfId="0" applyNumberFormat="1" applyFont="1" applyAlignment="1">
      <alignment horizontal="right" vertical="center"/>
    </xf>
    <xf numFmtId="2" fontId="4" fillId="0" borderId="3" xfId="0" applyNumberFormat="1" applyFont="1" applyBorder="1" applyAlignment="1">
      <alignment horizontal="center"/>
    </xf>
    <xf numFmtId="2" fontId="2" fillId="3" borderId="3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47"/>
  <sheetViews>
    <sheetView tabSelected="1" topLeftCell="A4" workbookViewId="0">
      <selection activeCell="O20" sqref="O20"/>
    </sheetView>
  </sheetViews>
  <sheetFormatPr defaultRowHeight="15" x14ac:dyDescent="0.25"/>
  <cols>
    <col min="4" max="4" width="9.5703125" bestFit="1" customWidth="1"/>
    <col min="7" max="7" width="10.28515625" bestFit="1" customWidth="1"/>
    <col min="10" max="10" width="10.28515625" bestFit="1" customWidth="1"/>
    <col min="12" max="12" width="10.7109375" bestFit="1" customWidth="1"/>
    <col min="13" max="13" width="11.7109375" bestFit="1" customWidth="1"/>
  </cols>
  <sheetData>
    <row r="1" spans="2:13" x14ac:dyDescent="0.25">
      <c r="F1" s="1"/>
    </row>
    <row r="2" spans="2:13" x14ac:dyDescent="0.25">
      <c r="F2" s="1"/>
    </row>
    <row r="3" spans="2:13" x14ac:dyDescent="0.25">
      <c r="F3" s="1"/>
    </row>
    <row r="4" spans="2:13" x14ac:dyDescent="0.25">
      <c r="F4" s="1"/>
    </row>
    <row r="5" spans="2:13" x14ac:dyDescent="0.25">
      <c r="B5" s="2" t="s">
        <v>34</v>
      </c>
      <c r="C5" s="1"/>
      <c r="D5" s="1"/>
      <c r="E5" s="1"/>
      <c r="F5" s="1"/>
      <c r="G5" s="1"/>
      <c r="H5" s="1"/>
    </row>
    <row r="6" spans="2:13" x14ac:dyDescent="0.25">
      <c r="B6" s="1"/>
      <c r="C6" s="1"/>
      <c r="D6" s="1"/>
      <c r="E6" s="1"/>
      <c r="F6" s="1"/>
      <c r="G6" s="1"/>
      <c r="H6" s="1"/>
    </row>
    <row r="7" spans="2:13" x14ac:dyDescent="0.25">
      <c r="B7" s="3" t="s">
        <v>0</v>
      </c>
      <c r="E7" s="1"/>
      <c r="F7" s="1"/>
      <c r="G7" s="1"/>
      <c r="H7" s="1"/>
    </row>
    <row r="8" spans="2:13" x14ac:dyDescent="0.25">
      <c r="B8" s="1"/>
      <c r="C8" s="1"/>
      <c r="D8" s="1"/>
      <c r="E8" s="1"/>
      <c r="F8" s="4"/>
      <c r="G8" s="5"/>
      <c r="H8" s="5"/>
      <c r="I8" s="5"/>
      <c r="J8" s="5"/>
      <c r="K8" s="5"/>
    </row>
    <row r="9" spans="2:13" x14ac:dyDescent="0.25">
      <c r="B9" s="1" t="s">
        <v>6</v>
      </c>
      <c r="C9" s="1"/>
      <c r="G9" s="19"/>
      <c r="H9" s="19"/>
      <c r="J9" s="19"/>
      <c r="K9" s="19"/>
    </row>
    <row r="10" spans="2:13" x14ac:dyDescent="0.25">
      <c r="B10" s="1" t="s">
        <v>7</v>
      </c>
      <c r="C10" s="1"/>
      <c r="D10" s="1"/>
      <c r="E10" s="1"/>
      <c r="F10" s="1"/>
      <c r="G10" s="1"/>
      <c r="H10" s="1"/>
    </row>
    <row r="11" spans="2:13" x14ac:dyDescent="0.25">
      <c r="B11" s="1"/>
      <c r="C11" s="1"/>
      <c r="D11" s="2" t="s">
        <v>1</v>
      </c>
      <c r="E11" s="2"/>
      <c r="F11" s="1"/>
      <c r="G11" s="2" t="s">
        <v>2</v>
      </c>
      <c r="H11" s="2"/>
      <c r="I11" s="1"/>
      <c r="J11" s="2" t="s">
        <v>8</v>
      </c>
      <c r="K11" s="2"/>
      <c r="L11" s="1"/>
      <c r="M11" s="2" t="s">
        <v>9</v>
      </c>
    </row>
    <row r="12" spans="2:13" ht="15.75" thickBot="1" x14ac:dyDescent="0.3">
      <c r="B12" s="1"/>
      <c r="C12" s="1"/>
      <c r="D12" s="2"/>
      <c r="E12" s="2"/>
      <c r="F12" s="2"/>
      <c r="G12" s="2"/>
      <c r="I12" s="1"/>
      <c r="J12" s="2"/>
      <c r="K12" s="2"/>
      <c r="L12" s="2"/>
      <c r="M12" s="2"/>
    </row>
    <row r="13" spans="2:13" x14ac:dyDescent="0.25">
      <c r="B13" s="1"/>
      <c r="C13" s="1"/>
      <c r="D13" s="6">
        <v>761.33330000000001</v>
      </c>
      <c r="E13" s="7"/>
      <c r="F13" s="1"/>
      <c r="G13" s="6">
        <v>1003.167</v>
      </c>
      <c r="I13" s="1"/>
      <c r="J13" s="6">
        <v>1022.667</v>
      </c>
      <c r="K13" s="8"/>
      <c r="L13" s="9"/>
      <c r="M13" s="6">
        <v>891</v>
      </c>
    </row>
    <row r="14" spans="2:13" x14ac:dyDescent="0.25">
      <c r="B14" s="1"/>
      <c r="C14" s="1"/>
      <c r="D14" s="10">
        <v>941.16669999999999</v>
      </c>
      <c r="E14" s="7"/>
      <c r="F14" s="1"/>
      <c r="G14" s="10">
        <v>923.66669999999999</v>
      </c>
      <c r="I14" s="1"/>
      <c r="J14" s="10">
        <v>984</v>
      </c>
      <c r="K14" s="8"/>
      <c r="L14" s="9"/>
      <c r="M14" s="10">
        <v>842</v>
      </c>
    </row>
    <row r="15" spans="2:13" x14ac:dyDescent="0.25">
      <c r="B15" s="1"/>
      <c r="C15" s="1"/>
      <c r="D15" s="10">
        <v>878.16669999999999</v>
      </c>
      <c r="E15" s="7"/>
      <c r="F15" s="1"/>
      <c r="G15" s="10">
        <v>789.5</v>
      </c>
      <c r="I15" s="1"/>
      <c r="J15" s="10">
        <v>774.83330000000001</v>
      </c>
      <c r="K15" s="8"/>
      <c r="L15" s="9"/>
      <c r="M15" s="10">
        <v>965.33330000000001</v>
      </c>
    </row>
    <row r="16" spans="2:13" x14ac:dyDescent="0.25">
      <c r="B16" s="1"/>
      <c r="C16" s="1"/>
      <c r="D16" s="10">
        <v>806.33330000000001</v>
      </c>
      <c r="E16" s="7"/>
      <c r="F16" s="1"/>
      <c r="G16" s="10">
        <v>899.66669999999999</v>
      </c>
      <c r="I16" s="1"/>
      <c r="J16" s="10">
        <v>843.16669999999999</v>
      </c>
      <c r="K16" s="8"/>
      <c r="L16" s="9"/>
      <c r="M16" s="10">
        <v>723.33330000000001</v>
      </c>
    </row>
    <row r="17" spans="2:29" x14ac:dyDescent="0.25">
      <c r="B17" s="1"/>
      <c r="C17" s="1"/>
      <c r="D17" s="10">
        <v>615.66669999999999</v>
      </c>
      <c r="E17" s="7"/>
      <c r="F17" s="1"/>
      <c r="G17" s="10">
        <v>806</v>
      </c>
      <c r="I17" s="1"/>
      <c r="J17" s="10">
        <v>936.16669999999999</v>
      </c>
      <c r="K17" s="8"/>
      <c r="L17" s="9"/>
      <c r="M17" s="10">
        <v>677.33330000000001</v>
      </c>
    </row>
    <row r="18" spans="2:29" x14ac:dyDescent="0.25">
      <c r="B18" s="1"/>
      <c r="C18" s="1"/>
      <c r="D18" s="10">
        <v>860.66669999999999</v>
      </c>
      <c r="E18" s="7"/>
      <c r="F18" s="1"/>
      <c r="G18" s="10">
        <v>762.66669999999999</v>
      </c>
      <c r="I18" s="1"/>
      <c r="J18" s="10">
        <v>1024.3330000000001</v>
      </c>
      <c r="K18" s="8"/>
      <c r="L18" s="9"/>
      <c r="M18" s="10">
        <v>974.83330000000001</v>
      </c>
    </row>
    <row r="19" spans="2:29" ht="15.75" thickBot="1" x14ac:dyDescent="0.3">
      <c r="B19" s="1"/>
      <c r="C19" s="1"/>
      <c r="D19" s="10">
        <v>962.16669999999999</v>
      </c>
      <c r="E19" s="7"/>
      <c r="F19" s="1"/>
      <c r="G19" s="25">
        <v>891.66669999999999</v>
      </c>
      <c r="I19" s="1"/>
      <c r="J19" s="10">
        <v>647.66669999999999</v>
      </c>
      <c r="K19" s="8"/>
      <c r="L19" s="9"/>
      <c r="M19" s="10">
        <v>992.33330000000001</v>
      </c>
    </row>
    <row r="20" spans="2:29" ht="15.75" thickBot="1" x14ac:dyDescent="0.3">
      <c r="B20" s="1"/>
      <c r="C20" s="1"/>
      <c r="D20" s="10">
        <v>876</v>
      </c>
      <c r="E20" s="7"/>
      <c r="F20" s="1"/>
      <c r="G20" s="8"/>
      <c r="I20" s="1"/>
      <c r="J20" s="10">
        <v>933.16669999999999</v>
      </c>
      <c r="K20" s="8"/>
      <c r="L20" s="9"/>
      <c r="M20" s="10">
        <v>808.33330000000001</v>
      </c>
    </row>
    <row r="21" spans="2:29" x14ac:dyDescent="0.25">
      <c r="C21" s="11" t="s">
        <v>3</v>
      </c>
      <c r="D21" s="12">
        <f>AVERAGE(D13:D20)</f>
        <v>837.68751249999991</v>
      </c>
      <c r="E21" s="13"/>
      <c r="F21" s="11" t="s">
        <v>3</v>
      </c>
      <c r="G21" s="12">
        <f>AVERAGE(G13:G20)</f>
        <v>868.04768571428565</v>
      </c>
      <c r="I21" s="11" t="s">
        <v>3</v>
      </c>
      <c r="J21" s="12">
        <f>AVERAGE(J13:J20)</f>
        <v>895.75001249999991</v>
      </c>
      <c r="K21" s="13"/>
      <c r="L21" s="14" t="s">
        <v>3</v>
      </c>
      <c r="M21" s="12">
        <f>AVERAGE(M13:M20)</f>
        <v>859.31247500000018</v>
      </c>
    </row>
    <row r="22" spans="2:29" x14ac:dyDescent="0.25">
      <c r="C22" s="11" t="s">
        <v>4</v>
      </c>
      <c r="D22" s="15">
        <f>STDEV(D13:D20)</f>
        <v>110.8046919679138</v>
      </c>
      <c r="E22" s="13"/>
      <c r="F22" s="11" t="s">
        <v>4</v>
      </c>
      <c r="G22" s="15">
        <f>STDEV(G13:G20)</f>
        <v>85.667117502447212</v>
      </c>
      <c r="I22" s="11" t="s">
        <v>4</v>
      </c>
      <c r="J22" s="15">
        <f>STDEV(J13:J20)</f>
        <v>132.23046432673596</v>
      </c>
      <c r="K22" s="13"/>
      <c r="L22" s="14" t="s">
        <v>4</v>
      </c>
      <c r="M22" s="15">
        <f>STDEV(M13:M20)</f>
        <v>118.19443406543054</v>
      </c>
    </row>
    <row r="23" spans="2:29" ht="15.75" thickBot="1" x14ac:dyDescent="0.3">
      <c r="C23" s="11" t="s">
        <v>5</v>
      </c>
      <c r="D23" s="15">
        <f>D22/SQRT(COUNT(D13:D20))</f>
        <v>39.175374538899206</v>
      </c>
      <c r="E23" s="13"/>
      <c r="F23" s="11" t="s">
        <v>5</v>
      </c>
      <c r="G23" s="26">
        <f>G22/SQRT(COUNT(G13:G20))</f>
        <v>32.379126921032004</v>
      </c>
      <c r="I23" s="11" t="s">
        <v>5</v>
      </c>
      <c r="J23" s="15">
        <f>J22/SQRT(COUNT(J13:J20))</f>
        <v>46.750529002440423</v>
      </c>
      <c r="K23" s="13"/>
      <c r="L23" s="14" t="s">
        <v>5</v>
      </c>
      <c r="M23" s="15">
        <f>M22/SQRT(COUNT(M13:M20))</f>
        <v>41.788042913086102</v>
      </c>
    </row>
    <row r="24" spans="2:29" x14ac:dyDescent="0.25">
      <c r="G24" s="16"/>
    </row>
    <row r="25" spans="2:29" x14ac:dyDescent="0.25"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7"/>
      <c r="V25" s="17"/>
      <c r="W25" s="17"/>
      <c r="X25" s="17"/>
      <c r="Y25" s="17"/>
      <c r="Z25" s="17"/>
      <c r="AA25" s="17"/>
      <c r="AB25" s="17"/>
      <c r="AC25" s="17"/>
    </row>
    <row r="26" spans="2:29" x14ac:dyDescent="0.25">
      <c r="D26" s="17"/>
      <c r="E26" s="17"/>
      <c r="F26" s="17"/>
      <c r="G26" s="18"/>
      <c r="H26" s="18"/>
      <c r="I26" s="18"/>
      <c r="J26" s="18"/>
      <c r="K26" s="18"/>
      <c r="L26" s="18"/>
      <c r="M26" s="18"/>
      <c r="N26" s="18"/>
      <c r="O26" s="17"/>
      <c r="P26" s="17"/>
      <c r="Q26" s="17"/>
      <c r="R26" s="17"/>
      <c r="S26" s="17"/>
      <c r="T26" s="17"/>
      <c r="U26" s="17"/>
      <c r="V26" s="17"/>
      <c r="W26" s="17"/>
    </row>
    <row r="27" spans="2:29" x14ac:dyDescent="0.25">
      <c r="B27" s="3" t="s">
        <v>32</v>
      </c>
      <c r="D27" s="18"/>
      <c r="G27" s="18"/>
      <c r="J27" s="18"/>
      <c r="M27" s="18"/>
    </row>
    <row r="28" spans="2:29" x14ac:dyDescent="0.25">
      <c r="B28" t="s">
        <v>33</v>
      </c>
      <c r="D28" s="18"/>
      <c r="E28" s="20" t="s">
        <v>10</v>
      </c>
      <c r="F28" s="20" t="s">
        <v>11</v>
      </c>
      <c r="G28" s="20" t="s">
        <v>12</v>
      </c>
      <c r="H28" s="20" t="s">
        <v>13</v>
      </c>
      <c r="I28" s="20" t="s">
        <v>14</v>
      </c>
      <c r="J28" s="18"/>
      <c r="M28" s="18"/>
    </row>
    <row r="29" spans="2:29" x14ac:dyDescent="0.25">
      <c r="D29" s="21" t="s">
        <v>15</v>
      </c>
      <c r="E29" s="22">
        <v>23128232.924170356</v>
      </c>
      <c r="F29" s="22">
        <v>1</v>
      </c>
      <c r="G29" s="22">
        <v>23128232.924170356</v>
      </c>
      <c r="H29" s="23">
        <v>1783.3595182970212</v>
      </c>
      <c r="I29" s="24">
        <v>0</v>
      </c>
      <c r="J29" s="18"/>
      <c r="M29" s="18"/>
    </row>
    <row r="30" spans="2:29" x14ac:dyDescent="0.25">
      <c r="D30" s="21" t="s">
        <v>16</v>
      </c>
      <c r="E30" s="22">
        <v>71.321516311416715</v>
      </c>
      <c r="F30" s="22">
        <v>1</v>
      </c>
      <c r="G30" s="22">
        <v>71.321516311416715</v>
      </c>
      <c r="H30" s="23">
        <v>5.4994216544930362E-3</v>
      </c>
      <c r="I30" s="24">
        <v>0.94143129500300238</v>
      </c>
      <c r="J30" s="18"/>
      <c r="M30" s="18"/>
    </row>
    <row r="31" spans="2:29" x14ac:dyDescent="0.25">
      <c r="D31" s="21" t="s">
        <v>17</v>
      </c>
      <c r="E31" s="22">
        <v>4698.5573180512574</v>
      </c>
      <c r="F31" s="22">
        <v>1</v>
      </c>
      <c r="G31" s="22">
        <v>4698.5573180512574</v>
      </c>
      <c r="H31" s="23">
        <v>0.36229386580822881</v>
      </c>
      <c r="I31" s="24">
        <v>0.55225639860995546</v>
      </c>
      <c r="J31" s="18"/>
      <c r="M31" s="18"/>
    </row>
    <row r="32" spans="2:29" x14ac:dyDescent="0.25">
      <c r="D32" s="21" t="s">
        <v>18</v>
      </c>
      <c r="E32" s="22">
        <v>8616.1487163270904</v>
      </c>
      <c r="F32" s="22">
        <v>1</v>
      </c>
      <c r="G32" s="22">
        <v>8616.1487163270904</v>
      </c>
      <c r="H32" s="23">
        <v>0.66436942565839219</v>
      </c>
      <c r="I32" s="24">
        <v>0.42215357928106734</v>
      </c>
      <c r="J32" s="18"/>
      <c r="M32" s="18"/>
    </row>
    <row r="33" spans="4:13" x14ac:dyDescent="0.25">
      <c r="D33" s="21" t="s">
        <v>19</v>
      </c>
      <c r="E33" s="22">
        <v>350160.62804258097</v>
      </c>
      <c r="F33" s="22">
        <v>27</v>
      </c>
      <c r="G33" s="22">
        <v>12968.912149725222</v>
      </c>
      <c r="H33" s="18"/>
      <c r="I33" s="18"/>
      <c r="J33" s="18"/>
      <c r="M33" s="18"/>
    </row>
    <row r="34" spans="4:13" x14ac:dyDescent="0.25">
      <c r="D34" s="18"/>
      <c r="E34" s="17"/>
      <c r="G34" s="18"/>
      <c r="J34" s="18"/>
      <c r="M34" s="18"/>
    </row>
    <row r="35" spans="4:13" x14ac:dyDescent="0.25">
      <c r="D35" s="18"/>
      <c r="E35" s="20" t="s">
        <v>16</v>
      </c>
      <c r="F35" s="20" t="s">
        <v>17</v>
      </c>
      <c r="G35" s="20" t="s">
        <v>20</v>
      </c>
      <c r="H35" s="20" t="s">
        <v>21</v>
      </c>
      <c r="I35" s="20" t="s">
        <v>22</v>
      </c>
      <c r="J35" s="20" t="s">
        <v>23</v>
      </c>
      <c r="M35" s="17"/>
    </row>
    <row r="36" spans="4:13" x14ac:dyDescent="0.25">
      <c r="D36" s="21" t="s">
        <v>24</v>
      </c>
      <c r="E36" s="22" t="s">
        <v>25</v>
      </c>
      <c r="F36" s="22" t="s">
        <v>26</v>
      </c>
      <c r="G36" s="18"/>
      <c r="H36" s="24">
        <v>0.74963137049223239</v>
      </c>
      <c r="I36" s="24">
        <v>0.86044082435219371</v>
      </c>
      <c r="J36" s="24">
        <v>0.7120580469668143</v>
      </c>
      <c r="M36" s="17"/>
    </row>
    <row r="37" spans="4:13" x14ac:dyDescent="0.25">
      <c r="D37" s="21" t="s">
        <v>27</v>
      </c>
      <c r="E37" s="22" t="s">
        <v>25</v>
      </c>
      <c r="F37" s="22" t="s">
        <v>28</v>
      </c>
      <c r="G37" s="24">
        <v>0.74963137049223239</v>
      </c>
      <c r="H37" s="18"/>
      <c r="I37" s="24">
        <v>0.63659319405198223</v>
      </c>
      <c r="J37" s="24">
        <v>0.80577969399172722</v>
      </c>
      <c r="M37" s="17"/>
    </row>
    <row r="38" spans="4:13" x14ac:dyDescent="0.25">
      <c r="D38" s="21" t="s">
        <v>29</v>
      </c>
      <c r="E38" s="22" t="s">
        <v>30</v>
      </c>
      <c r="F38" s="22" t="s">
        <v>26</v>
      </c>
      <c r="G38" s="24">
        <v>0.86044082435219371</v>
      </c>
      <c r="H38" s="24">
        <v>0.63659319405198223</v>
      </c>
      <c r="I38" s="18"/>
      <c r="J38" s="24">
        <v>0.88140303454907998</v>
      </c>
      <c r="M38" s="17"/>
    </row>
    <row r="39" spans="4:13" x14ac:dyDescent="0.25">
      <c r="D39" s="21" t="s">
        <v>31</v>
      </c>
      <c r="E39" s="22" t="s">
        <v>30</v>
      </c>
      <c r="F39" s="22" t="s">
        <v>28</v>
      </c>
      <c r="G39" s="24">
        <v>0.7120580469668143</v>
      </c>
      <c r="H39" s="24">
        <v>0.80577969399172722</v>
      </c>
      <c r="I39" s="24">
        <v>0.88140303454907998</v>
      </c>
      <c r="J39" s="18"/>
    </row>
    <row r="40" spans="4:13" x14ac:dyDescent="0.25">
      <c r="D40" s="17"/>
      <c r="G40" s="17"/>
      <c r="J40" s="17"/>
      <c r="M40" s="17"/>
    </row>
    <row r="41" spans="4:13" x14ac:dyDescent="0.25">
      <c r="D41" s="17"/>
      <c r="G41" s="17"/>
      <c r="J41" s="17"/>
      <c r="M41" s="17"/>
    </row>
    <row r="42" spans="4:13" x14ac:dyDescent="0.25">
      <c r="G42" s="17"/>
      <c r="J42" s="17"/>
      <c r="M42" s="17"/>
    </row>
    <row r="43" spans="4:13" x14ac:dyDescent="0.25">
      <c r="D43" s="17"/>
      <c r="G43" s="17"/>
      <c r="J43" s="17"/>
      <c r="M43" s="17"/>
    </row>
    <row r="44" spans="4:13" x14ac:dyDescent="0.25">
      <c r="D44" s="17"/>
      <c r="G44" s="17"/>
      <c r="J44" s="17"/>
    </row>
    <row r="45" spans="4:13" x14ac:dyDescent="0.25">
      <c r="D45" s="17"/>
      <c r="G45" s="17"/>
      <c r="J45" s="17"/>
    </row>
    <row r="46" spans="4:13" x14ac:dyDescent="0.25">
      <c r="D46" s="17"/>
      <c r="G46" s="17"/>
      <c r="J46" s="17"/>
    </row>
    <row r="47" spans="4:13" x14ac:dyDescent="0.25">
      <c r="D47" s="17"/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Figure 3-figure supplement 2</vt:lpstr>
    </vt:vector>
  </TitlesOfParts>
  <Company>Universitat Pompeu Fabra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u83071</dc:creator>
  <cp:lastModifiedBy>u83071</cp:lastModifiedBy>
  <dcterms:created xsi:type="dcterms:W3CDTF">2022-02-03T11:07:39Z</dcterms:created>
  <dcterms:modified xsi:type="dcterms:W3CDTF">2022-08-05T14:25:31Z</dcterms:modified>
</cp:coreProperties>
</file>